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965" activeTab="0"/>
  </bookViews>
  <sheets>
    <sheet name="Акция 2009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<sst xmlns="http://schemas.openxmlformats.org/spreadsheetml/2006/main" count="52" uniqueCount="38">
  <si>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Артикул</t>
  </si>
  <si>
    <t>Цвет/поверхность</t>
  </si>
  <si>
    <t>вес, кг/шт.</t>
  </si>
  <si>
    <t>Размер, мм</t>
  </si>
  <si>
    <t xml:space="preserve">шт./м2 </t>
  </si>
  <si>
    <t xml:space="preserve"> красный с оттенками</t>
  </si>
  <si>
    <t>200 x 100 x 40</t>
  </si>
  <si>
    <t>P402SKF</t>
  </si>
  <si>
    <t>P403SKF</t>
  </si>
  <si>
    <t xml:space="preserve"> красный пестрый,  обоженный</t>
  </si>
  <si>
    <t>K363NF90</t>
  </si>
  <si>
    <t xml:space="preserve">коричнево-синий, обоженный, гладкий </t>
  </si>
  <si>
    <t>K520NF90</t>
  </si>
  <si>
    <t>шт./         палетта</t>
  </si>
  <si>
    <t>Цена евро/м2</t>
  </si>
  <si>
    <t>Цена, евро/шт.</t>
  </si>
  <si>
    <t>Формат SKF 200 x 100 x 40 мм</t>
  </si>
  <si>
    <t>красный пестрый, обожженный, гладкий</t>
  </si>
  <si>
    <t>K385NF90</t>
  </si>
  <si>
    <t xml:space="preserve">красно-пестро-синий, обоженный, гладкий </t>
  </si>
  <si>
    <t>К672NF                              сharge К682NF</t>
  </si>
  <si>
    <t>240 х 115 х 71</t>
  </si>
  <si>
    <t>К674NF</t>
  </si>
  <si>
    <t>Цены действительны пока товар есть на складе  завода изготовителя. Просьба уточнять наличие.</t>
  </si>
  <si>
    <t>Формат NF90 - 240 x 90 x 71 мм</t>
  </si>
  <si>
    <t>"cerasi viva", темно-красный</t>
  </si>
  <si>
    <t>"grandis cerasi patina", краснокоричневый, обоженный с патиной</t>
  </si>
  <si>
    <t>Вид</t>
  </si>
  <si>
    <t>Срок поставки: 1-3 недели, просьба уточнять при заказе.</t>
  </si>
  <si>
    <t>Действителен с 15.11.2010 года</t>
  </si>
  <si>
    <t>240 х 90 х 71</t>
  </si>
  <si>
    <t>Формат NF - 240 x 115 x 71 мм</t>
  </si>
  <si>
    <t xml:space="preserve"> розничная цена </t>
  </si>
  <si>
    <t xml:space="preserve">Акция "Зима 2011" на продукцию </t>
  </si>
  <si>
    <t xml:space="preserve">Облицовочный клинкерный кирпич  </t>
  </si>
  <si>
    <t>Тротуарная плитка (с фасками)</t>
  </si>
  <si>
    <t>ООО "Кровли из Европы"</t>
  </si>
  <si>
    <t>(342) 210-58-92, 210-58-93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</si>
</sst>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#,##0.00\ [$€-1]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\ [$€-1]"/>
    <numFmt numFmtId="192" formatCode="#,##0.000\ [$€-40B]"/>
  </numFmts>
  <fonts count="4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8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name val="Tahoma"/>
      <family val="2"/>
    </font>
    <font>
      <sz val="16"/>
      <name val="Arial Cyr"/>
      <family val="0"/>
    </font>
    <font>
      <b/>
      <sz val="16"/>
      <color indexed="10"/>
      <name val="Tahoma"/>
      <family val="2"/>
    </font>
    <font>
      <sz val="16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86" fontId="10" fillId="22" borderId="10" xfId="0" applyNumberFormat="1" applyFont="1" applyFill="1" applyBorder="1" applyAlignment="1">
      <alignment horizontal="center" vertical="center" wrapText="1"/>
    </xf>
    <xf numFmtId="2" fontId="10" fillId="22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86" fontId="10" fillId="22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186" fontId="10" fillId="22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186" fontId="10" fillId="22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86" fontId="10" fillId="22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6" fontId="21" fillId="22" borderId="12" xfId="0" applyNumberFormat="1" applyFont="1" applyFill="1" applyBorder="1" applyAlignment="1">
      <alignment horizontal="center" vertical="center" wrapText="1"/>
    </xf>
    <xf numFmtId="186" fontId="21" fillId="2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186" fontId="21" fillId="22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86" fontId="6" fillId="0" borderId="0" xfId="0" applyNumberFormat="1" applyFont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vertical="center"/>
    </xf>
    <xf numFmtId="186" fontId="21" fillId="22" borderId="22" xfId="0" applyNumberFormat="1" applyFont="1" applyFill="1" applyBorder="1" applyAlignment="1">
      <alignment horizontal="center" vertical="center" wrapText="1"/>
    </xf>
    <xf numFmtId="186" fontId="17" fillId="22" borderId="16" xfId="0" applyNumberFormat="1" applyFont="1" applyFill="1" applyBorder="1" applyAlignment="1">
      <alignment horizontal="center" vertical="center" wrapText="1"/>
    </xf>
    <xf numFmtId="186" fontId="17" fillId="22" borderId="14" xfId="0" applyNumberFormat="1" applyFont="1" applyFill="1" applyBorder="1" applyAlignment="1">
      <alignment horizontal="center" vertical="center" wrapText="1"/>
    </xf>
    <xf numFmtId="186" fontId="17" fillId="22" borderId="12" xfId="0" applyNumberFormat="1" applyFont="1" applyFill="1" applyBorder="1" applyAlignment="1">
      <alignment horizontal="center" vertical="center" wrapText="1"/>
    </xf>
    <xf numFmtId="186" fontId="21" fillId="22" borderId="18" xfId="0" applyNumberFormat="1" applyFont="1" applyFill="1" applyBorder="1" applyAlignment="1">
      <alignment horizontal="center" vertical="center" wrapText="1"/>
    </xf>
    <xf numFmtId="186" fontId="17" fillId="22" borderId="1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horizontal="center" vertical="center" wrapText="1"/>
    </xf>
    <xf numFmtId="2" fontId="21" fillId="22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0" fillId="22" borderId="27" xfId="0" applyFont="1" applyFill="1" applyBorder="1" applyAlignment="1">
      <alignment horizontal="center" vertical="center" wrapText="1"/>
    </xf>
    <xf numFmtId="0" fontId="10" fillId="22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</xdr:row>
      <xdr:rowOff>9525</xdr:rowOff>
    </xdr:from>
    <xdr:to>
      <xdr:col>8</xdr:col>
      <xdr:colOff>600075</xdr:colOff>
      <xdr:row>6</xdr:row>
      <xdr:rowOff>200025</xdr:rowOff>
    </xdr:to>
    <xdr:pic>
      <xdr:nvPicPr>
        <xdr:cNvPr id="1" name="Picture 36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29540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57150</xdr:rowOff>
    </xdr:from>
    <xdr:to>
      <xdr:col>8</xdr:col>
      <xdr:colOff>514350</xdr:colOff>
      <xdr:row>14</xdr:row>
      <xdr:rowOff>180975</xdr:rowOff>
    </xdr:to>
    <xdr:pic>
      <xdr:nvPicPr>
        <xdr:cNvPr id="2" name="Picture 37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8864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19050</xdr:rowOff>
    </xdr:from>
    <xdr:to>
      <xdr:col>2</xdr:col>
      <xdr:colOff>1838325</xdr:colOff>
      <xdr:row>20</xdr:row>
      <xdr:rowOff>1562100</xdr:rowOff>
    </xdr:to>
    <xdr:pic>
      <xdr:nvPicPr>
        <xdr:cNvPr id="3" name="Рисунок 8" descr="K520NF_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0477500"/>
          <a:ext cx="1838325" cy="1543050"/>
        </a:xfrm>
        <a:prstGeom prst="rect">
          <a:avLst/>
        </a:prstGeom>
        <a:noFill/>
        <a:ln w="1587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1838325</xdr:colOff>
      <xdr:row>22</xdr:row>
      <xdr:rowOff>1571625</xdr:rowOff>
    </xdr:to>
    <xdr:pic>
      <xdr:nvPicPr>
        <xdr:cNvPr id="4" name="Рисунок 9" descr="K672 Charge 68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2334875"/>
          <a:ext cx="1819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9525</xdr:rowOff>
    </xdr:from>
    <xdr:to>
      <xdr:col>2</xdr:col>
      <xdr:colOff>1847850</xdr:colOff>
      <xdr:row>23</xdr:row>
      <xdr:rowOff>1571625</xdr:rowOff>
    </xdr:to>
    <xdr:pic>
      <xdr:nvPicPr>
        <xdr:cNvPr id="5" name="Рисунок 10" descr="K674NF_G ручная формовк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13916025"/>
          <a:ext cx="18383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19050</xdr:rowOff>
    </xdr:from>
    <xdr:to>
      <xdr:col>3</xdr:col>
      <xdr:colOff>0</xdr:colOff>
      <xdr:row>18</xdr:row>
      <xdr:rowOff>1504950</xdr:rowOff>
    </xdr:to>
    <xdr:pic>
      <xdr:nvPicPr>
        <xdr:cNvPr id="6" name="Рисунок 11" descr="K363NF_H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7439025"/>
          <a:ext cx="1847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1838325</xdr:colOff>
      <xdr:row>10</xdr:row>
      <xdr:rowOff>1485900</xdr:rowOff>
    </xdr:to>
    <xdr:pic>
      <xdr:nvPicPr>
        <xdr:cNvPr id="7" name="Рисунок 12" descr="P402DF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2733675"/>
          <a:ext cx="1838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19050</xdr:rowOff>
    </xdr:from>
    <xdr:to>
      <xdr:col>3</xdr:col>
      <xdr:colOff>0</xdr:colOff>
      <xdr:row>11</xdr:row>
      <xdr:rowOff>1590675</xdr:rowOff>
    </xdr:to>
    <xdr:pic>
      <xdr:nvPicPr>
        <xdr:cNvPr id="8" name="Рисунок 13" descr="P403DF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4238625"/>
          <a:ext cx="1847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3</xdr:col>
      <xdr:colOff>19050</xdr:colOff>
      <xdr:row>19</xdr:row>
      <xdr:rowOff>1514475</xdr:rowOff>
    </xdr:to>
    <xdr:pic>
      <xdr:nvPicPr>
        <xdr:cNvPr id="9" name="Рисунок 11" descr="k 385NF_G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963025"/>
          <a:ext cx="18478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3.375" style="7" customWidth="1"/>
    <col min="2" max="2" width="14.25390625" style="7" customWidth="1"/>
    <col min="3" max="3" width="24.25390625" style="8" customWidth="1"/>
    <col min="4" max="4" width="31.625" style="8" customWidth="1"/>
    <col min="5" max="5" width="6.25390625" style="8" customWidth="1"/>
    <col min="6" max="6" width="8.125" style="8" customWidth="1"/>
    <col min="7" max="7" width="7.75390625" style="11" customWidth="1"/>
    <col min="8" max="8" width="9.375" style="64" customWidth="1"/>
    <col min="9" max="9" width="9.875" style="5" customWidth="1"/>
  </cols>
  <sheetData>
    <row r="1" spans="1:7" s="2" customFormat="1" ht="20.25">
      <c r="A1" s="108" t="s">
        <v>36</v>
      </c>
      <c r="B1" s="109"/>
      <c r="C1" s="109"/>
      <c r="D1" s="109"/>
      <c r="E1" s="109"/>
      <c r="F1" s="109"/>
      <c r="G1" s="110"/>
    </row>
    <row r="2" spans="1:7" s="2" customFormat="1" ht="23.25" customHeight="1">
      <c r="A2" s="106" t="s">
        <v>37</v>
      </c>
      <c r="B2" s="107"/>
      <c r="C2" s="107"/>
      <c r="D2" s="107"/>
      <c r="E2" s="107"/>
      <c r="F2" s="107"/>
      <c r="G2" s="107"/>
    </row>
    <row r="3" spans="1:9" ht="15.75">
      <c r="A3" s="113"/>
      <c r="B3" s="113"/>
      <c r="C3" s="113"/>
      <c r="D3" s="113"/>
      <c r="E3" s="113"/>
      <c r="F3" s="113"/>
      <c r="G3" s="113"/>
      <c r="H3" s="65"/>
      <c r="I3" s="9"/>
    </row>
    <row r="4" spans="1:9" ht="21" customHeight="1">
      <c r="A4" s="120" t="s">
        <v>33</v>
      </c>
      <c r="B4" s="120"/>
      <c r="C4" s="120"/>
      <c r="D4" s="120"/>
      <c r="E4" s="120"/>
      <c r="F4" s="120"/>
      <c r="G4" s="120"/>
      <c r="H4" s="120"/>
      <c r="I4" s="120"/>
    </row>
    <row r="5" spans="1:9" ht="21" customHeight="1">
      <c r="A5" s="113" t="s">
        <v>29</v>
      </c>
      <c r="B5" s="113"/>
      <c r="C5" s="113"/>
      <c r="D5" s="113"/>
      <c r="E5" s="113"/>
      <c r="F5" s="113"/>
      <c r="G5" s="113"/>
      <c r="H5" s="113"/>
      <c r="I5" s="113"/>
    </row>
    <row r="6" spans="1:9" s="60" customFormat="1" ht="24.75" customHeight="1">
      <c r="A6" s="121"/>
      <c r="B6" s="121"/>
      <c r="C6" s="121"/>
      <c r="D6" s="121"/>
      <c r="E6" s="121"/>
      <c r="F6" s="121"/>
      <c r="G6" s="121"/>
      <c r="H6" s="121"/>
      <c r="I6" s="121"/>
    </row>
    <row r="7" spans="1:9" s="4" customFormat="1" ht="21" customHeight="1" thickBot="1">
      <c r="A7" s="15" t="s">
        <v>35</v>
      </c>
      <c r="B7" s="94"/>
      <c r="C7" s="10"/>
      <c r="D7" s="10"/>
      <c r="E7" s="10"/>
      <c r="F7" s="10"/>
      <c r="G7" s="10"/>
      <c r="H7" s="61"/>
      <c r="I7" s="10"/>
    </row>
    <row r="8" spans="1:9" s="4" customFormat="1" ht="24.75" customHeight="1">
      <c r="A8" s="118" t="s">
        <v>0</v>
      </c>
      <c r="B8" s="114" t="s">
        <v>3</v>
      </c>
      <c r="C8" s="114" t="s">
        <v>27</v>
      </c>
      <c r="D8" s="114" t="s">
        <v>1</v>
      </c>
      <c r="E8" s="114" t="s">
        <v>4</v>
      </c>
      <c r="F8" s="114" t="s">
        <v>13</v>
      </c>
      <c r="G8" s="116" t="s">
        <v>2</v>
      </c>
      <c r="H8" s="111" t="s">
        <v>32</v>
      </c>
      <c r="I8" s="112"/>
    </row>
    <row r="9" spans="1:9" s="3" customFormat="1" ht="23.25" customHeight="1" thickBot="1">
      <c r="A9" s="119"/>
      <c r="B9" s="115"/>
      <c r="C9" s="115"/>
      <c r="D9" s="115"/>
      <c r="E9" s="115"/>
      <c r="F9" s="115"/>
      <c r="G9" s="117"/>
      <c r="H9" s="27" t="s">
        <v>15</v>
      </c>
      <c r="I9" s="28" t="s">
        <v>14</v>
      </c>
    </row>
    <row r="10" spans="1:9" s="56" customFormat="1" ht="19.5" customHeight="1" thickBot="1">
      <c r="A10" s="53"/>
      <c r="B10" s="54"/>
      <c r="C10" s="54"/>
      <c r="D10" s="54" t="s">
        <v>16</v>
      </c>
      <c r="E10" s="54"/>
      <c r="F10" s="54"/>
      <c r="G10" s="55"/>
      <c r="H10" s="66"/>
      <c r="I10" s="93"/>
    </row>
    <row r="11" spans="1:9" s="1" customFormat="1" ht="117.75" customHeight="1" thickBot="1">
      <c r="A11" s="72" t="s">
        <v>7</v>
      </c>
      <c r="B11" s="82" t="s">
        <v>6</v>
      </c>
      <c r="C11" s="37"/>
      <c r="D11" s="103" t="s">
        <v>5</v>
      </c>
      <c r="E11" s="104">
        <v>48</v>
      </c>
      <c r="F11" s="104">
        <v>690</v>
      </c>
      <c r="G11" s="105">
        <v>1.9</v>
      </c>
      <c r="H11" s="67">
        <v>0.7852199999999999</v>
      </c>
      <c r="I11" s="39">
        <f>H11*E11</f>
        <v>37.69056</v>
      </c>
    </row>
    <row r="12" spans="1:9" s="1" customFormat="1" ht="126.75" customHeight="1" thickBot="1">
      <c r="A12" s="72" t="s">
        <v>8</v>
      </c>
      <c r="B12" s="82" t="s">
        <v>6</v>
      </c>
      <c r="C12" s="37"/>
      <c r="D12" s="103" t="s">
        <v>9</v>
      </c>
      <c r="E12" s="104">
        <f>E11</f>
        <v>48</v>
      </c>
      <c r="F12" s="104">
        <f>F11</f>
        <v>690</v>
      </c>
      <c r="G12" s="105">
        <f>G11</f>
        <v>1.9</v>
      </c>
      <c r="H12" s="67">
        <v>0.78522</v>
      </c>
      <c r="I12" s="39">
        <f>H12*E12</f>
        <v>37.690560000000005</v>
      </c>
    </row>
    <row r="13" spans="1:9" s="1" customFormat="1" ht="24" customHeight="1">
      <c r="A13" s="25"/>
      <c r="B13" s="95"/>
      <c r="C13" s="16"/>
      <c r="D13" s="29"/>
      <c r="E13" s="16"/>
      <c r="F13" s="16"/>
      <c r="G13" s="17"/>
      <c r="H13" s="19"/>
      <c r="I13" s="18"/>
    </row>
    <row r="14" spans="1:9" s="1" customFormat="1" ht="11.25">
      <c r="A14" s="25"/>
      <c r="B14" s="95"/>
      <c r="C14" s="16"/>
      <c r="D14" s="29"/>
      <c r="E14" s="16"/>
      <c r="F14" s="16"/>
      <c r="G14" s="17"/>
      <c r="H14" s="19"/>
      <c r="I14" s="18"/>
    </row>
    <row r="15" spans="1:9" ht="20.25" customHeight="1" thickBot="1">
      <c r="A15" s="26" t="s">
        <v>34</v>
      </c>
      <c r="B15" s="96"/>
      <c r="C15" s="12"/>
      <c r="D15" s="30"/>
      <c r="E15" s="12"/>
      <c r="F15" s="12"/>
      <c r="G15" s="13"/>
      <c r="H15" s="62"/>
      <c r="I15" s="14"/>
    </row>
    <row r="16" spans="1:9" ht="24.75" customHeight="1">
      <c r="A16" s="118" t="s">
        <v>0</v>
      </c>
      <c r="B16" s="114" t="s">
        <v>3</v>
      </c>
      <c r="C16" s="114" t="s">
        <v>27</v>
      </c>
      <c r="D16" s="114" t="s">
        <v>1</v>
      </c>
      <c r="E16" s="114" t="s">
        <v>4</v>
      </c>
      <c r="F16" s="114" t="s">
        <v>13</v>
      </c>
      <c r="G16" s="116" t="s">
        <v>2</v>
      </c>
      <c r="H16" s="111" t="s">
        <v>32</v>
      </c>
      <c r="I16" s="112"/>
    </row>
    <row r="17" spans="1:9" s="6" customFormat="1" ht="27" customHeight="1" thickBot="1">
      <c r="A17" s="119"/>
      <c r="B17" s="115"/>
      <c r="C17" s="115"/>
      <c r="D17" s="115"/>
      <c r="E17" s="115"/>
      <c r="F17" s="115"/>
      <c r="G17" s="117"/>
      <c r="H17" s="27" t="s">
        <v>15</v>
      </c>
      <c r="I17" s="28" t="s">
        <v>14</v>
      </c>
    </row>
    <row r="18" spans="1:9" s="52" customFormat="1" ht="18" customHeight="1" thickBot="1">
      <c r="A18" s="46"/>
      <c r="B18" s="47"/>
      <c r="C18" s="47"/>
      <c r="D18" s="83" t="s">
        <v>24</v>
      </c>
      <c r="E18" s="48"/>
      <c r="F18" s="49"/>
      <c r="G18" s="49"/>
      <c r="H18" s="50"/>
      <c r="I18" s="51"/>
    </row>
    <row r="19" spans="1:9" s="6" customFormat="1" ht="120" customHeight="1" thickBot="1">
      <c r="A19" s="72" t="s">
        <v>10</v>
      </c>
      <c r="B19" s="82" t="s">
        <v>30</v>
      </c>
      <c r="C19" s="37"/>
      <c r="D19" s="78" t="s">
        <v>17</v>
      </c>
      <c r="E19" s="38">
        <v>48</v>
      </c>
      <c r="F19" s="38">
        <v>520</v>
      </c>
      <c r="G19" s="38">
        <v>2.5</v>
      </c>
      <c r="H19" s="67">
        <v>1.04098</v>
      </c>
      <c r="I19" s="39">
        <f>H19*E19</f>
        <v>49.96704</v>
      </c>
    </row>
    <row r="20" spans="1:9" s="6" customFormat="1" ht="119.25" customHeight="1" thickBot="1">
      <c r="A20" s="73" t="s">
        <v>18</v>
      </c>
      <c r="B20" s="97" t="s">
        <v>30</v>
      </c>
      <c r="C20" s="34"/>
      <c r="D20" s="79" t="s">
        <v>19</v>
      </c>
      <c r="E20" s="35">
        <f>E21</f>
        <v>48</v>
      </c>
      <c r="F20" s="35">
        <f>F21</f>
        <v>520</v>
      </c>
      <c r="G20" s="35">
        <v>2.5</v>
      </c>
      <c r="H20" s="68">
        <v>1.04098</v>
      </c>
      <c r="I20" s="36">
        <f>H20*E20</f>
        <v>49.96704</v>
      </c>
    </row>
    <row r="21" spans="1:9" s="6" customFormat="1" ht="124.5" customHeight="1" thickBot="1">
      <c r="A21" s="74" t="s">
        <v>12</v>
      </c>
      <c r="B21" s="98" t="s">
        <v>30</v>
      </c>
      <c r="C21" s="31"/>
      <c r="D21" s="80" t="s">
        <v>11</v>
      </c>
      <c r="E21" s="32">
        <f>E19</f>
        <v>48</v>
      </c>
      <c r="F21" s="32">
        <f>F19</f>
        <v>520</v>
      </c>
      <c r="G21" s="32">
        <v>2.5</v>
      </c>
      <c r="H21" s="69">
        <v>1.04098</v>
      </c>
      <c r="I21" s="33">
        <f>H21*E21</f>
        <v>49.96704</v>
      </c>
    </row>
    <row r="22" spans="1:9" s="52" customFormat="1" ht="21.75" customHeight="1" thickBot="1">
      <c r="A22" s="75"/>
      <c r="B22" s="81"/>
      <c r="C22" s="57"/>
      <c r="D22" s="85" t="s">
        <v>31</v>
      </c>
      <c r="E22" s="58"/>
      <c r="F22" s="58"/>
      <c r="G22" s="58"/>
      <c r="H22" s="70"/>
      <c r="I22" s="59"/>
    </row>
    <row r="23" spans="1:9" s="6" customFormat="1" ht="125.25" customHeight="1" thickBot="1">
      <c r="A23" s="76" t="s">
        <v>20</v>
      </c>
      <c r="B23" s="99" t="s">
        <v>21</v>
      </c>
      <c r="C23" s="40"/>
      <c r="D23" s="84" t="s">
        <v>25</v>
      </c>
      <c r="E23" s="41">
        <v>48</v>
      </c>
      <c r="F23" s="42">
        <v>416</v>
      </c>
      <c r="G23" s="41">
        <v>3.3</v>
      </c>
      <c r="H23" s="71">
        <v>1.06</v>
      </c>
      <c r="I23" s="43">
        <f>H23*E23</f>
        <v>50.88</v>
      </c>
    </row>
    <row r="24" spans="1:9" s="6" customFormat="1" ht="125.25" customHeight="1" thickBot="1">
      <c r="A24" s="77" t="s">
        <v>22</v>
      </c>
      <c r="B24" s="100" t="s">
        <v>21</v>
      </c>
      <c r="C24" s="44"/>
      <c r="D24" s="78" t="s">
        <v>26</v>
      </c>
      <c r="E24" s="45">
        <v>48</v>
      </c>
      <c r="F24" s="38">
        <v>416</v>
      </c>
      <c r="G24" s="45">
        <v>3.3</v>
      </c>
      <c r="H24" s="67">
        <v>1.06</v>
      </c>
      <c r="I24" s="39">
        <f>H24*E24</f>
        <v>50.88</v>
      </c>
    </row>
    <row r="25" spans="1:9" s="6" customFormat="1" ht="24" customHeight="1">
      <c r="A25" s="86"/>
      <c r="B25" s="101"/>
      <c r="C25" s="87"/>
      <c r="D25" s="88"/>
      <c r="E25" s="89"/>
      <c r="F25" s="90"/>
      <c r="G25" s="89"/>
      <c r="H25" s="91"/>
      <c r="I25" s="92"/>
    </row>
    <row r="26" spans="1:9" s="24" customFormat="1" ht="12.75">
      <c r="A26" s="20" t="s">
        <v>23</v>
      </c>
      <c r="B26" s="102"/>
      <c r="C26" s="21"/>
      <c r="D26" s="21"/>
      <c r="E26" s="21"/>
      <c r="F26" s="21"/>
      <c r="G26" s="22"/>
      <c r="H26" s="63"/>
      <c r="I26" s="23"/>
    </row>
    <row r="27" spans="1:9" s="24" customFormat="1" ht="12.75">
      <c r="A27" s="20" t="s">
        <v>28</v>
      </c>
      <c r="B27" s="102"/>
      <c r="C27" s="21"/>
      <c r="D27" s="21"/>
      <c r="E27" s="21"/>
      <c r="F27" s="21"/>
      <c r="G27" s="22"/>
      <c r="H27" s="63"/>
      <c r="I27" s="23"/>
    </row>
    <row r="28" spans="1:9" s="24" customFormat="1" ht="12.75">
      <c r="A28" s="20"/>
      <c r="B28" s="102"/>
      <c r="C28" s="21"/>
      <c r="D28" s="21"/>
      <c r="E28" s="21"/>
      <c r="F28" s="21"/>
      <c r="G28" s="22"/>
      <c r="H28" s="63"/>
      <c r="I28" s="23"/>
    </row>
  </sheetData>
  <sheetProtection/>
  <mergeCells count="22">
    <mergeCell ref="B16:B17"/>
    <mergeCell ref="H16:I16"/>
    <mergeCell ref="F16:F17"/>
    <mergeCell ref="C16:C17"/>
    <mergeCell ref="D16:D17"/>
    <mergeCell ref="E16:E17"/>
    <mergeCell ref="A16:A17"/>
    <mergeCell ref="A3:G3"/>
    <mergeCell ref="A8:A9"/>
    <mergeCell ref="B8:B9"/>
    <mergeCell ref="D8:D9"/>
    <mergeCell ref="E8:E9"/>
    <mergeCell ref="C8:C9"/>
    <mergeCell ref="A4:I4"/>
    <mergeCell ref="A6:I6"/>
    <mergeCell ref="G16:G17"/>
    <mergeCell ref="A2:G2"/>
    <mergeCell ref="A1:G1"/>
    <mergeCell ref="H8:I8"/>
    <mergeCell ref="A5:I5"/>
    <mergeCell ref="F8:F9"/>
    <mergeCell ref="G8:G9"/>
  </mergeCells>
  <printOptions/>
  <pageMargins left="0.4724409448818898" right="0.31496062992125984" top="0.1968503937007874" bottom="0.2755905511811024" header="0.1968503937007874" footer="0.2362204724409449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Стас</cp:lastModifiedBy>
  <cp:lastPrinted>2010-11-08T15:47:22Z</cp:lastPrinted>
  <dcterms:created xsi:type="dcterms:W3CDTF">2003-07-09T06:12:17Z</dcterms:created>
  <dcterms:modified xsi:type="dcterms:W3CDTF">2010-11-15T10:19:18Z</dcterms:modified>
  <cp:category/>
  <cp:version/>
  <cp:contentType/>
  <cp:contentStatus/>
</cp:coreProperties>
</file>